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35" activeTab="0"/>
  </bookViews>
  <sheets>
    <sheet name="Доходы" sheetId="1" r:id="rId1"/>
    <sheet name="Расходы" sheetId="2" r:id="rId2"/>
  </sheets>
  <definedNames>
    <definedName name="__bookmark_1">'Доходы'!$A$1:$D$11</definedName>
    <definedName name="__bookmark_2">'Доходы'!$A$12:$D$34</definedName>
    <definedName name="__bookmark_4">'Расходы'!$A$1:$D$48</definedName>
    <definedName name="__bookmark_6">#REF!</definedName>
    <definedName name="__bookmark_7">#REF!</definedName>
    <definedName name="_xlnm.Print_Titles" localSheetId="0">'Доходы'!$12:$15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<sst xmlns="http://schemas.openxmlformats.org/spreadsheetml/2006/main" count="80" uniqueCount="69">
  <si>
    <t>1. Доходы бюджета</t>
  </si>
  <si>
    <t>Наименование показателя</t>
  </si>
  <si>
    <t>Утвержденные бюджетные назначения</t>
  </si>
  <si>
    <t>Исполнено</t>
  </si>
  <si>
    <t>1</t>
  </si>
  <si>
    <t>4</t>
  </si>
  <si>
    <t>5</t>
  </si>
  <si>
    <t>6</t>
  </si>
  <si>
    <t>Доходы бюджета - всего</t>
  </si>
  <si>
    <t>в том числе: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</si>
  <si>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</si>
  <si>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</si>
  <si>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</si>
  <si>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</si>
  <si>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</si>
  <si>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</si>
  <si>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БЕЗВОЗМЕЗДНЫЕ ПОСТУПЛЕНИЯ</t>
  </si>
  <si>
    <t>Дотации бюджетам сельских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</si>
  <si>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</si>
  <si>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2. Расходы бюджета</t>
  </si>
  <si>
    <t>Расходы бюджета - всего</t>
  </si>
  <si>
    <t>Прочая закупка товаров, работ и услуг</t>
  </si>
  <si>
    <t>Уплата налога на имущество организаций и земельного налога</t>
  </si>
  <si>
    <t>Прочие поступления от использования имущества, находящегося в государственной и муниципальной собственности (Аренда, квартплата)</t>
  </si>
  <si>
    <t>Доходы от реализации имущества, находящегося в собственности сельских поселений (продажа имущества-ферма, бойня, ветлечебница)</t>
  </si>
  <si>
    <t>Прочие неналоговые доходы бюджетов сельских поселений (возмещение затрат по электроэнергии)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</si>
  <si>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(дорожный фонд, водоснабжение)</t>
  </si>
  <si>
    <t>Прочие межбюджетные трансферты, передаваемые бюджетам сельских поселений (доплата дл МРОт, резервный фонд на водоснабжение)</t>
  </si>
  <si>
    <t>Поступления от денежных пожертвований, предоставляемых физическими лицами получателям средств бюджетов сельских поселений (благоустройство)</t>
  </si>
  <si>
    <t>Прочие безвозмездные поступления в бюджеты сельских поселений (возмещение коммунальных платежей, гранты, возмещение ГСМ)</t>
  </si>
  <si>
    <t>% исполнения</t>
  </si>
  <si>
    <t>Фонд оплаты труда государственных (муниципальных) органов (глава)</t>
  </si>
  <si>
    <t>Взносы по обязательному социальному страхованию (глава)</t>
  </si>
  <si>
    <t>Фонд оплаты труда государственных (муниципальных) органов (глава-доплата до МРОТ)</t>
  </si>
  <si>
    <t>Взносы по обязательному социальному страхованию (глава-доплата до МРОТ)</t>
  </si>
  <si>
    <t>Фонд оплаты труда государственных (муниципальных) органов (администрация)</t>
  </si>
  <si>
    <t>Взносы по обязательному социальному страхованию (администрация)</t>
  </si>
  <si>
    <t>услуги связи</t>
  </si>
  <si>
    <t>коммунальные услуги</t>
  </si>
  <si>
    <t>оценка имущества, размещение информации в газете, страховая премия, ослуживание программ</t>
  </si>
  <si>
    <t>оценка имущества, заправка картриджа, ремонт здания, тех.осмотр, пожарная сигнализация</t>
  </si>
  <si>
    <t>приобретение системного блока, кресла, краскопульта</t>
  </si>
  <si>
    <t>приобретение угля, ГСМ, радиатора, хоз.товаров, строительных материалов, канц.товаров, бумаги</t>
  </si>
  <si>
    <t>Уплата прочих налогов, сборов (гос.пошлина)</t>
  </si>
  <si>
    <t>Уплата иных платежей (штрафы по экологии, членский взнос)</t>
  </si>
  <si>
    <t>Фонд оплаты труда государственных (муниципальных) органов (администрация -доплата до МРОТ)</t>
  </si>
  <si>
    <t>Взносы по обязательному социальному страхованию (администрация-доплата до МРОТ)</t>
  </si>
  <si>
    <t>Фонд оплаты труда государственных (муниципальных) органов (культура)</t>
  </si>
  <si>
    <t>Взносы по обязательному социальному страхованию (культура)</t>
  </si>
  <si>
    <t>ремонт, ослуживание пожарной сигнализации, установка котла, системы отопления, замена кровли</t>
  </si>
  <si>
    <t>отправка отчетов</t>
  </si>
  <si>
    <t>приобретение котла, тепловой пушки</t>
  </si>
  <si>
    <t>приобретение угля, канц.товаров, хоз.материалов</t>
  </si>
  <si>
    <t>Фонд оплаты труда государственных (муниципальных) органов (культура-доплата до МРОТ)</t>
  </si>
  <si>
    <t>Взносы по обязательному социальному страхованию (культура-доплата до МРОТ)</t>
  </si>
  <si>
    <t>Прочая закупка товаров, работ и услуг (кадастровые работы, оценка имущества)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</si>
  <si>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(геодезические работы)</t>
  </si>
  <si>
    <t>Уплата прочих налогов, сборов (транспортный налог, НДС за продажу имущества)</t>
  </si>
  <si>
    <t>Уплата иных платежей (пени)</t>
  </si>
  <si>
    <t>Фонд оплаты труда государственных (муниципальных) органов (ВУС)</t>
  </si>
  <si>
    <t>Взносы по обязательному социальному страхованию(ВУС)</t>
  </si>
  <si>
    <t>Прочая закупка товаров, работ и услуг (трудоустройство несовершеннолетних)</t>
  </si>
  <si>
    <t>Прочая закупка товаров, работ и услуг (дорожный фонд)</t>
  </si>
  <si>
    <t>Прочая закупка товаров, работ и услуг (ремонт водопроводных сетей, устранение порывов, установка насосного оборудования)</t>
  </si>
  <si>
    <t>Прочая закупка товаров, работ и услуг (ремонт аварийного участка, приобретение трубы-водоснабжение)</t>
  </si>
  <si>
    <t>Прочая закупка товаров, работ и услуг (уличное освещение, приобретение прожекторов)</t>
  </si>
  <si>
    <t>Прочая закупка товаров, работ и услуг (приобретение проф.листов, прожекторов, электроножниц)</t>
  </si>
  <si>
    <t>Приложение №2 к Решению №5 от 25.06.2020 г. "Об утверждении отчета об исполнении  бюджета МО Орловский сельсовет за 2019 год"</t>
  </si>
  <si>
    <t>Приложение №1 к Решению №5 от 25.06.2020 г. "Об утверждении отчета об исполнении  бюджета МО Орловский сельсовет за 2019 год"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</si>
</sst>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</numFmts>
  <fonts count="39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182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182" fontId="3" fillId="0" borderId="11" xfId="0" applyNumberFormat="1" applyFont="1" applyBorder="1" applyAlignment="1">
      <alignment horizontal="right" wrapText="1"/>
    </xf>
    <xf numFmtId="182" fontId="3" fillId="0" borderId="14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11" xfId="0" applyFont="1" applyBorder="1" applyAlignment="1">
      <alignment horizontal="left" vertical="top" wrapText="1"/>
    </xf>
    <xf numFmtId="182" fontId="4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71.421875" style="0" customWidth="1"/>
    <col min="2" max="2" width="12.57421875" style="0" customWidth="1"/>
    <col min="3" max="3" width="13.140625" style="0" customWidth="1"/>
    <col min="4" max="4" width="12.57421875" style="0" customWidth="1"/>
  </cols>
  <sheetData>
    <row r="1" spans="1:4" ht="15" customHeight="1">
      <c r="A1" s="22"/>
      <c r="B1" s="21"/>
      <c r="C1" s="21"/>
      <c r="D1" s="21"/>
    </row>
    <row r="2" spans="1:4" ht="12.75">
      <c r="A2" s="23"/>
      <c r="B2" s="21"/>
      <c r="C2" s="21"/>
      <c r="D2" s="21"/>
    </row>
    <row r="3" spans="1:4" ht="12.75">
      <c r="A3" s="11"/>
      <c r="B3" s="24" t="s">
        <v>68</v>
      </c>
      <c r="C3" s="25"/>
      <c r="D3" s="25"/>
    </row>
    <row r="4" spans="1:4" ht="12.75">
      <c r="A4" s="17"/>
      <c r="B4" s="25"/>
      <c r="C4" s="25"/>
      <c r="D4" s="25"/>
    </row>
    <row r="5" spans="1:4" ht="12.75" customHeight="1">
      <c r="A5" s="1"/>
      <c r="B5" s="25"/>
      <c r="C5" s="25"/>
      <c r="D5" s="25"/>
    </row>
    <row r="6" spans="1:4" ht="11.25" customHeight="1">
      <c r="A6" s="1"/>
      <c r="B6" s="25"/>
      <c r="C6" s="25"/>
      <c r="D6" s="25"/>
    </row>
    <row r="7" spans="1:4" ht="9.75" customHeight="1">
      <c r="A7" s="2"/>
      <c r="B7" s="25"/>
      <c r="C7" s="25"/>
      <c r="D7" s="25"/>
    </row>
    <row r="8" spans="1:4" ht="21.75" customHeight="1" hidden="1">
      <c r="A8" s="2"/>
      <c r="B8" s="25"/>
      <c r="C8" s="25"/>
      <c r="D8" s="25"/>
    </row>
    <row r="9" spans="1:4" ht="12.75" customHeight="1" hidden="1">
      <c r="A9" s="1"/>
      <c r="B9" s="25"/>
      <c r="C9" s="25"/>
      <c r="D9" s="25"/>
    </row>
    <row r="10" spans="1:4" ht="12.75" hidden="1">
      <c r="A10" s="1"/>
      <c r="B10" s="25"/>
      <c r="C10" s="25"/>
      <c r="D10" s="25"/>
    </row>
    <row r="11" spans="1:4" ht="12.75" hidden="1">
      <c r="A11" s="1"/>
      <c r="B11" s="25"/>
      <c r="C11" s="25"/>
      <c r="D11" s="25"/>
    </row>
    <row r="12" spans="1:4" ht="15" customHeight="1">
      <c r="A12" s="20" t="s">
        <v>0</v>
      </c>
      <c r="B12" s="21"/>
      <c r="C12" s="21"/>
      <c r="D12" s="21"/>
    </row>
    <row r="13" spans="1:4" ht="12.75">
      <c r="A13" s="3"/>
      <c r="B13" s="3"/>
      <c r="C13" s="3"/>
      <c r="D13" s="3"/>
    </row>
    <row r="14" spans="1:4" ht="39" customHeight="1">
      <c r="A14" s="4" t="s">
        <v>1</v>
      </c>
      <c r="B14" s="4" t="s">
        <v>2</v>
      </c>
      <c r="C14" s="4" t="s">
        <v>3</v>
      </c>
      <c r="D14" s="16" t="s">
        <v>30</v>
      </c>
    </row>
    <row r="15" spans="1:4" ht="13.5" thickBot="1">
      <c r="A15" s="4" t="s">
        <v>4</v>
      </c>
      <c r="B15" s="5" t="s">
        <v>5</v>
      </c>
      <c r="C15" s="5" t="s">
        <v>6</v>
      </c>
      <c r="D15" s="5" t="s">
        <v>7</v>
      </c>
    </row>
    <row r="16" spans="1:4" ht="12.75">
      <c r="A16" s="12" t="s">
        <v>8</v>
      </c>
      <c r="B16" s="13">
        <v>3190900</v>
      </c>
      <c r="C16" s="13">
        <v>3030780.18</v>
      </c>
      <c r="D16" s="14">
        <f>C16/B16*100</f>
        <v>94.98198564668276</v>
      </c>
    </row>
    <row r="17" spans="1:4" ht="12.75">
      <c r="A17" s="6" t="s">
        <v>9</v>
      </c>
      <c r="B17" s="8"/>
      <c r="C17" s="8"/>
      <c r="D17" s="14"/>
    </row>
    <row r="18" spans="1:4" ht="12.75">
      <c r="A18" s="6" t="s">
        <v>10</v>
      </c>
      <c r="B18" s="7">
        <v>1266105</v>
      </c>
      <c r="C18" s="7">
        <v>1105985.68</v>
      </c>
      <c r="D18" s="14">
        <f aca="true" t="shared" si="0" ref="D18:D33">C18/B18*100</f>
        <v>87.353393280968</v>
      </c>
    </row>
    <row r="19" spans="1:4" ht="12.75">
      <c r="A19" s="6" t="s">
        <v>11</v>
      </c>
      <c r="B19" s="7">
        <v>55000</v>
      </c>
      <c r="C19" s="7">
        <v>60069.31</v>
      </c>
      <c r="D19" s="14">
        <f t="shared" si="0"/>
        <v>109.21692727272728</v>
      </c>
    </row>
    <row r="20" spans="1:4" ht="12.75">
      <c r="A20" s="6" t="s">
        <v>12</v>
      </c>
      <c r="B20" s="7">
        <v>18000</v>
      </c>
      <c r="C20" s="7">
        <v>13348.8</v>
      </c>
      <c r="D20" s="14">
        <f t="shared" si="0"/>
        <v>74.16</v>
      </c>
    </row>
    <row r="21" spans="1:4" ht="12.75">
      <c r="A21" s="6" t="s">
        <v>13</v>
      </c>
      <c r="B21" s="7">
        <v>236000</v>
      </c>
      <c r="C21" s="7">
        <v>174590.71</v>
      </c>
      <c r="D21" s="14">
        <f t="shared" si="0"/>
        <v>73.97911440677966</v>
      </c>
    </row>
    <row r="22" spans="1:4" ht="12.75">
      <c r="A22" s="6" t="s">
        <v>14</v>
      </c>
      <c r="B22" s="7">
        <v>99000</v>
      </c>
      <c r="C22" s="7">
        <v>95472.83</v>
      </c>
      <c r="D22" s="14">
        <f t="shared" si="0"/>
        <v>96.43720202020202</v>
      </c>
    </row>
    <row r="23" spans="1:4" ht="12.75">
      <c r="A23" s="6" t="s">
        <v>15</v>
      </c>
      <c r="B23" s="7">
        <v>267000</v>
      </c>
      <c r="C23" s="7">
        <v>190049.06</v>
      </c>
      <c r="D23" s="14">
        <f t="shared" si="0"/>
        <v>71.17942322097377</v>
      </c>
    </row>
    <row r="24" spans="1:4" ht="22.5">
      <c r="A24" s="15" t="s">
        <v>23</v>
      </c>
      <c r="B24" s="7">
        <v>50808</v>
      </c>
      <c r="C24" s="7">
        <v>32158.06</v>
      </c>
      <c r="D24" s="14">
        <f t="shared" si="0"/>
        <v>63.29330026767438</v>
      </c>
    </row>
    <row r="25" spans="1:4" ht="22.5">
      <c r="A25" s="15" t="s">
        <v>24</v>
      </c>
      <c r="B25" s="7">
        <v>479675</v>
      </c>
      <c r="C25" s="7">
        <v>479675</v>
      </c>
      <c r="D25" s="14">
        <f t="shared" si="0"/>
        <v>100</v>
      </c>
    </row>
    <row r="26" spans="1:4" ht="22.5">
      <c r="A26" s="15" t="s">
        <v>25</v>
      </c>
      <c r="B26" s="7">
        <v>60622</v>
      </c>
      <c r="C26" s="7">
        <v>60621.91</v>
      </c>
      <c r="D26" s="14">
        <f t="shared" si="0"/>
        <v>99.99985153904524</v>
      </c>
    </row>
    <row r="27" spans="1:4" ht="12.75">
      <c r="A27" s="6" t="s">
        <v>16</v>
      </c>
      <c r="B27" s="7">
        <v>1924795</v>
      </c>
      <c r="C27" s="7">
        <v>1924794.5</v>
      </c>
      <c r="D27" s="14">
        <f t="shared" si="0"/>
        <v>99.99997402320767</v>
      </c>
    </row>
    <row r="28" spans="1:4" ht="12.75">
      <c r="A28" s="6" t="s">
        <v>17</v>
      </c>
      <c r="B28" s="7">
        <v>800400</v>
      </c>
      <c r="C28" s="7">
        <v>800400</v>
      </c>
      <c r="D28" s="14">
        <f t="shared" si="0"/>
        <v>100</v>
      </c>
    </row>
    <row r="29" spans="1:4" ht="22.5">
      <c r="A29" s="6" t="s">
        <v>18</v>
      </c>
      <c r="B29" s="7">
        <v>197100</v>
      </c>
      <c r="C29" s="7">
        <v>197100</v>
      </c>
      <c r="D29" s="14">
        <f t="shared" si="0"/>
        <v>100</v>
      </c>
    </row>
    <row r="30" spans="1:4" ht="45">
      <c r="A30" s="15" t="s">
        <v>26</v>
      </c>
      <c r="B30" s="7">
        <v>405218</v>
      </c>
      <c r="C30" s="7">
        <v>405218</v>
      </c>
      <c r="D30" s="14">
        <f t="shared" si="0"/>
        <v>100</v>
      </c>
    </row>
    <row r="31" spans="1:4" ht="22.5">
      <c r="A31" s="15" t="s">
        <v>27</v>
      </c>
      <c r="B31" s="7">
        <v>448000</v>
      </c>
      <c r="C31" s="7">
        <v>448000</v>
      </c>
      <c r="D31" s="14">
        <f t="shared" si="0"/>
        <v>100</v>
      </c>
    </row>
    <row r="32" spans="1:4" ht="22.5">
      <c r="A32" s="15" t="s">
        <v>28</v>
      </c>
      <c r="B32" s="7">
        <v>17971</v>
      </c>
      <c r="C32" s="7">
        <v>17971</v>
      </c>
      <c r="D32" s="14">
        <f t="shared" si="0"/>
        <v>100</v>
      </c>
    </row>
    <row r="33" spans="1:4" ht="23.25" thickBot="1">
      <c r="A33" s="15" t="s">
        <v>29</v>
      </c>
      <c r="B33" s="7">
        <v>56106</v>
      </c>
      <c r="C33" s="7">
        <v>56105.5</v>
      </c>
      <c r="D33" s="14">
        <f t="shared" si="0"/>
        <v>99.99910882971518</v>
      </c>
    </row>
    <row r="34" spans="1:4" ht="12.75">
      <c r="A34" s="1"/>
      <c r="B34" s="9"/>
      <c r="C34" s="9"/>
      <c r="D34" s="9"/>
    </row>
  </sheetData>
  <sheetProtection/>
  <mergeCells count="4">
    <mergeCell ref="A12:D12"/>
    <mergeCell ref="A1:D1"/>
    <mergeCell ref="A2:D2"/>
    <mergeCell ref="B3:D1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71.421875" style="0" customWidth="1"/>
    <col min="2" max="4" width="13.57421875" style="0" customWidth="1"/>
  </cols>
  <sheetData>
    <row r="1" spans="1:4" ht="84.75" customHeight="1">
      <c r="A1" s="10"/>
      <c r="B1" s="26" t="s">
        <v>67</v>
      </c>
      <c r="C1" s="21"/>
      <c r="D1" s="21"/>
    </row>
    <row r="2" spans="1:4" ht="15" customHeight="1">
      <c r="A2" s="20" t="s">
        <v>19</v>
      </c>
      <c r="B2" s="21"/>
      <c r="C2" s="21"/>
      <c r="D2" s="21"/>
    </row>
    <row r="3" spans="1:4" ht="12.75">
      <c r="A3" s="3"/>
      <c r="B3" s="10"/>
      <c r="C3" s="10"/>
      <c r="D3" s="10"/>
    </row>
    <row r="4" spans="1:4" ht="39" customHeight="1">
      <c r="A4" s="4" t="s">
        <v>1</v>
      </c>
      <c r="B4" s="4" t="s">
        <v>2</v>
      </c>
      <c r="C4" s="4" t="s">
        <v>3</v>
      </c>
      <c r="D4" s="16" t="s">
        <v>30</v>
      </c>
    </row>
    <row r="5" spans="1:4" ht="13.5" thickBot="1">
      <c r="A5" s="4" t="s">
        <v>4</v>
      </c>
      <c r="B5" s="5" t="s">
        <v>5</v>
      </c>
      <c r="C5" s="5" t="s">
        <v>6</v>
      </c>
      <c r="D5" s="5" t="s">
        <v>7</v>
      </c>
    </row>
    <row r="6" spans="1:4" ht="12.75">
      <c r="A6" s="12" t="s">
        <v>20</v>
      </c>
      <c r="B6" s="13">
        <v>3190900</v>
      </c>
      <c r="C6" s="13">
        <v>3189073.44</v>
      </c>
      <c r="D6" s="14">
        <f>C6/B6*100</f>
        <v>99.94275721583253</v>
      </c>
    </row>
    <row r="7" spans="1:4" ht="12.75">
      <c r="A7" s="6" t="s">
        <v>9</v>
      </c>
      <c r="B7" s="8"/>
      <c r="C7" s="8"/>
      <c r="D7" s="14"/>
    </row>
    <row r="8" spans="1:4" ht="12.75">
      <c r="A8" s="15" t="s">
        <v>31</v>
      </c>
      <c r="B8" s="7">
        <v>263067.13</v>
      </c>
      <c r="C8" s="7">
        <v>261740.57</v>
      </c>
      <c r="D8" s="14">
        <f aca="true" t="shared" si="0" ref="D8:D47">C8/B8*100</f>
        <v>99.49573327538108</v>
      </c>
    </row>
    <row r="9" spans="1:4" ht="12.75">
      <c r="A9" s="15" t="s">
        <v>32</v>
      </c>
      <c r="B9" s="7">
        <v>80846.15</v>
      </c>
      <c r="C9" s="7">
        <v>80846.15</v>
      </c>
      <c r="D9" s="14">
        <f t="shared" si="0"/>
        <v>100</v>
      </c>
    </row>
    <row r="10" spans="1:4" ht="12.75">
      <c r="A10" s="15" t="s">
        <v>33</v>
      </c>
      <c r="B10" s="7">
        <v>44627.64</v>
      </c>
      <c r="C10" s="7">
        <v>44627.64</v>
      </c>
      <c r="D10" s="14">
        <f t="shared" si="0"/>
        <v>100</v>
      </c>
    </row>
    <row r="11" spans="1:4" ht="12.75">
      <c r="A11" s="15" t="s">
        <v>34</v>
      </c>
      <c r="B11" s="7">
        <v>11620.44</v>
      </c>
      <c r="C11" s="7">
        <v>11620.44</v>
      </c>
      <c r="D11" s="14">
        <f t="shared" si="0"/>
        <v>100</v>
      </c>
    </row>
    <row r="12" spans="1:4" ht="12.75">
      <c r="A12" s="15" t="s">
        <v>35</v>
      </c>
      <c r="B12" s="7">
        <v>283374.29</v>
      </c>
      <c r="C12" s="7">
        <v>283374.29</v>
      </c>
      <c r="D12" s="14">
        <f t="shared" si="0"/>
        <v>100</v>
      </c>
    </row>
    <row r="13" spans="1:4" ht="12.75">
      <c r="A13" s="15" t="s">
        <v>36</v>
      </c>
      <c r="B13" s="7">
        <v>62502.63</v>
      </c>
      <c r="C13" s="7">
        <v>62502.63</v>
      </c>
      <c r="D13" s="14">
        <f t="shared" si="0"/>
        <v>100</v>
      </c>
    </row>
    <row r="14" spans="1:4" ht="12.75">
      <c r="A14" s="6" t="s">
        <v>21</v>
      </c>
      <c r="B14" s="7">
        <v>360621.85</v>
      </c>
      <c r="C14" s="7">
        <v>360621.85</v>
      </c>
      <c r="D14" s="14">
        <f t="shared" si="0"/>
        <v>100</v>
      </c>
    </row>
    <row r="15" spans="1:4" ht="12.75">
      <c r="A15" s="18" t="s">
        <v>37</v>
      </c>
      <c r="B15" s="19"/>
      <c r="C15" s="19">
        <v>46064.26</v>
      </c>
      <c r="D15" s="14"/>
    </row>
    <row r="16" spans="1:4" ht="12.75">
      <c r="A16" s="18" t="s">
        <v>38</v>
      </c>
      <c r="B16" s="19"/>
      <c r="C16" s="19">
        <v>4519.42</v>
      </c>
      <c r="D16" s="14"/>
    </row>
    <row r="17" spans="1:4" ht="22.5">
      <c r="A17" s="18" t="s">
        <v>40</v>
      </c>
      <c r="B17" s="19"/>
      <c r="C17" s="19">
        <v>47869.55</v>
      </c>
      <c r="D17" s="14"/>
    </row>
    <row r="18" spans="1:4" ht="22.5">
      <c r="A18" s="18" t="s">
        <v>39</v>
      </c>
      <c r="B18" s="19"/>
      <c r="C18" s="19">
        <v>38880.19</v>
      </c>
      <c r="D18" s="14"/>
    </row>
    <row r="19" spans="1:4" ht="12.75">
      <c r="A19" s="18" t="s">
        <v>41</v>
      </c>
      <c r="B19" s="19"/>
      <c r="C19" s="19">
        <v>34600</v>
      </c>
      <c r="D19" s="14"/>
    </row>
    <row r="20" spans="1:4" ht="22.5">
      <c r="A20" s="18" t="s">
        <v>42</v>
      </c>
      <c r="B20" s="19"/>
      <c r="C20" s="19">
        <v>188688.43</v>
      </c>
      <c r="D20" s="14"/>
    </row>
    <row r="21" spans="1:4" ht="12.75">
      <c r="A21" s="15" t="s">
        <v>43</v>
      </c>
      <c r="B21" s="7">
        <v>800</v>
      </c>
      <c r="C21" s="7">
        <v>800</v>
      </c>
      <c r="D21" s="14">
        <f t="shared" si="0"/>
        <v>100</v>
      </c>
    </row>
    <row r="22" spans="1:4" ht="12.75">
      <c r="A22" s="15" t="s">
        <v>44</v>
      </c>
      <c r="B22" s="7">
        <v>22044.7</v>
      </c>
      <c r="C22" s="7">
        <v>22044.7</v>
      </c>
      <c r="D22" s="14">
        <f t="shared" si="0"/>
        <v>100</v>
      </c>
    </row>
    <row r="23" spans="1:4" ht="22.5">
      <c r="A23" s="15" t="s">
        <v>45</v>
      </c>
      <c r="B23" s="7">
        <v>32389.72</v>
      </c>
      <c r="C23" s="7">
        <v>32389.72</v>
      </c>
      <c r="D23" s="14">
        <f t="shared" si="0"/>
        <v>100</v>
      </c>
    </row>
    <row r="24" spans="1:4" ht="12.75">
      <c r="A24" s="15" t="s">
        <v>46</v>
      </c>
      <c r="B24" s="7">
        <v>6073.75</v>
      </c>
      <c r="C24" s="7">
        <v>6073.75</v>
      </c>
      <c r="D24" s="14">
        <f t="shared" si="0"/>
        <v>100</v>
      </c>
    </row>
    <row r="25" spans="1:4" ht="12.75">
      <c r="A25" s="15" t="s">
        <v>47</v>
      </c>
      <c r="B25" s="7">
        <v>303061.87</v>
      </c>
      <c r="C25" s="7">
        <v>303061.87</v>
      </c>
      <c r="D25" s="14">
        <f t="shared" si="0"/>
        <v>100</v>
      </c>
    </row>
    <row r="26" spans="1:4" ht="12.75">
      <c r="A26" s="15" t="s">
        <v>48</v>
      </c>
      <c r="B26" s="7">
        <v>118454.62</v>
      </c>
      <c r="C26" s="7">
        <v>118454.62</v>
      </c>
      <c r="D26" s="14">
        <f t="shared" si="0"/>
        <v>100</v>
      </c>
    </row>
    <row r="27" spans="1:4" ht="12.75">
      <c r="A27" s="6" t="s">
        <v>21</v>
      </c>
      <c r="B27" s="7">
        <v>367911.21</v>
      </c>
      <c r="C27" s="7">
        <v>367411.21</v>
      </c>
      <c r="D27" s="14">
        <f t="shared" si="0"/>
        <v>99.86409764464638</v>
      </c>
    </row>
    <row r="28" spans="1:4" ht="12.75">
      <c r="A28" s="18" t="s">
        <v>38</v>
      </c>
      <c r="B28" s="19"/>
      <c r="C28" s="19">
        <v>201748.26</v>
      </c>
      <c r="D28" s="14"/>
    </row>
    <row r="29" spans="1:4" ht="22.5">
      <c r="A29" s="18" t="s">
        <v>49</v>
      </c>
      <c r="B29" s="19"/>
      <c r="C29" s="19">
        <v>75828.55</v>
      </c>
      <c r="D29" s="14"/>
    </row>
    <row r="30" spans="1:4" ht="12.75">
      <c r="A30" s="18" t="s">
        <v>50</v>
      </c>
      <c r="B30" s="19"/>
      <c r="C30" s="19">
        <v>1000</v>
      </c>
      <c r="D30" s="14"/>
    </row>
    <row r="31" spans="1:4" ht="12.75">
      <c r="A31" s="18" t="s">
        <v>51</v>
      </c>
      <c r="B31" s="19"/>
      <c r="C31" s="19">
        <v>22990</v>
      </c>
      <c r="D31" s="14"/>
    </row>
    <row r="32" spans="1:4" ht="12.75">
      <c r="A32" s="18" t="s">
        <v>52</v>
      </c>
      <c r="B32" s="19"/>
      <c r="C32" s="19">
        <v>65844.4</v>
      </c>
      <c r="D32" s="14"/>
    </row>
    <row r="33" spans="1:4" ht="22.5">
      <c r="A33" s="15" t="s">
        <v>53</v>
      </c>
      <c r="B33" s="7">
        <v>145813.07</v>
      </c>
      <c r="C33" s="7">
        <v>145813.07</v>
      </c>
      <c r="D33" s="14">
        <f t="shared" si="0"/>
        <v>100</v>
      </c>
    </row>
    <row r="34" spans="1:4" ht="12.75">
      <c r="A34" s="15" t="s">
        <v>54</v>
      </c>
      <c r="B34" s="7">
        <v>18475.38</v>
      </c>
      <c r="C34" s="7">
        <v>18475.38</v>
      </c>
      <c r="D34" s="14">
        <f t="shared" si="0"/>
        <v>100</v>
      </c>
    </row>
    <row r="35" spans="1:4" ht="12.75">
      <c r="A35" s="15" t="s">
        <v>55</v>
      </c>
      <c r="B35" s="7">
        <v>27000</v>
      </c>
      <c r="C35" s="7">
        <v>27000</v>
      </c>
      <c r="D35" s="14">
        <f t="shared" si="0"/>
        <v>100</v>
      </c>
    </row>
    <row r="36" spans="1:4" ht="33.75">
      <c r="A36" s="15" t="s">
        <v>56</v>
      </c>
      <c r="B36" s="7">
        <v>11000</v>
      </c>
      <c r="C36" s="7">
        <v>11000</v>
      </c>
      <c r="D36" s="14">
        <f t="shared" si="0"/>
        <v>100</v>
      </c>
    </row>
    <row r="37" spans="1:4" ht="12.75">
      <c r="A37" s="6" t="s">
        <v>22</v>
      </c>
      <c r="B37" s="7">
        <v>76680.55</v>
      </c>
      <c r="C37" s="7">
        <v>76680.55</v>
      </c>
      <c r="D37" s="14">
        <f t="shared" si="0"/>
        <v>100</v>
      </c>
    </row>
    <row r="38" spans="1:4" ht="12.75">
      <c r="A38" s="15" t="s">
        <v>57</v>
      </c>
      <c r="B38" s="7">
        <v>58686.5</v>
      </c>
      <c r="C38" s="7">
        <v>58686.5</v>
      </c>
      <c r="D38" s="14">
        <f t="shared" si="0"/>
        <v>100</v>
      </c>
    </row>
    <row r="39" spans="1:4" ht="12.75">
      <c r="A39" s="15" t="s">
        <v>58</v>
      </c>
      <c r="B39" s="7">
        <v>261.53</v>
      </c>
      <c r="C39" s="7">
        <v>261.53</v>
      </c>
      <c r="D39" s="14">
        <f t="shared" si="0"/>
        <v>100</v>
      </c>
    </row>
    <row r="40" spans="1:4" ht="12.75">
      <c r="A40" s="15" t="s">
        <v>59</v>
      </c>
      <c r="B40" s="7">
        <v>152806.26</v>
      </c>
      <c r="C40" s="7">
        <v>152806.26</v>
      </c>
      <c r="D40" s="14">
        <f t="shared" si="0"/>
        <v>100</v>
      </c>
    </row>
    <row r="41" spans="1:4" ht="12.75">
      <c r="A41" s="15" t="s">
        <v>60</v>
      </c>
      <c r="B41" s="7">
        <v>44293.74</v>
      </c>
      <c r="C41" s="7">
        <v>44293.74</v>
      </c>
      <c r="D41" s="14">
        <f t="shared" si="0"/>
        <v>100</v>
      </c>
    </row>
    <row r="42" spans="1:4" ht="12.75">
      <c r="A42" s="15" t="s">
        <v>61</v>
      </c>
      <c r="B42" s="7">
        <v>521.6</v>
      </c>
      <c r="C42" s="7">
        <v>521.6</v>
      </c>
      <c r="D42" s="14">
        <f t="shared" si="0"/>
        <v>100</v>
      </c>
    </row>
    <row r="43" spans="1:4" ht="12.75">
      <c r="A43" s="15" t="s">
        <v>62</v>
      </c>
      <c r="B43" s="7">
        <v>205800</v>
      </c>
      <c r="C43" s="7">
        <v>205800</v>
      </c>
      <c r="D43" s="14">
        <f t="shared" si="0"/>
        <v>100</v>
      </c>
    </row>
    <row r="44" spans="1:4" ht="22.5">
      <c r="A44" s="15" t="s">
        <v>63</v>
      </c>
      <c r="B44" s="7">
        <v>249418</v>
      </c>
      <c r="C44" s="7">
        <v>249418</v>
      </c>
      <c r="D44" s="14">
        <f>C44/B44*100</f>
        <v>100</v>
      </c>
    </row>
    <row r="45" spans="1:4" ht="22.5">
      <c r="A45" s="15" t="s">
        <v>64</v>
      </c>
      <c r="B45" s="7">
        <v>187892</v>
      </c>
      <c r="C45" s="7">
        <v>187892</v>
      </c>
      <c r="D45" s="14">
        <f t="shared" si="0"/>
        <v>100</v>
      </c>
    </row>
    <row r="46" spans="1:4" ht="12.75">
      <c r="A46" s="15" t="s">
        <v>65</v>
      </c>
      <c r="B46" s="7">
        <v>27983.37</v>
      </c>
      <c r="C46" s="7">
        <v>27983.37</v>
      </c>
      <c r="D46" s="14">
        <f t="shared" si="0"/>
        <v>100</v>
      </c>
    </row>
    <row r="47" spans="1:4" ht="23.25" thickBot="1">
      <c r="A47" s="15" t="s">
        <v>66</v>
      </c>
      <c r="B47" s="7">
        <v>26872</v>
      </c>
      <c r="C47" s="7">
        <v>26872</v>
      </c>
      <c r="D47" s="14">
        <f t="shared" si="0"/>
        <v>100</v>
      </c>
    </row>
    <row r="48" spans="1:4" ht="12.75">
      <c r="A48" s="1"/>
      <c r="B48" s="9"/>
      <c r="C48" s="9"/>
      <c r="D48" s="9"/>
    </row>
  </sheetData>
  <sheetProtection/>
  <mergeCells count="2">
    <mergeCell ref="B1:D1"/>
    <mergeCell ref="A2:D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Зам главы</cp:lastModifiedBy>
  <cp:lastPrinted>2020-06-23T09:48:09Z</cp:lastPrinted>
  <dcterms:created xsi:type="dcterms:W3CDTF">2020-06-18T04:32:26Z</dcterms:created>
  <dcterms:modified xsi:type="dcterms:W3CDTF">2020-06-23T09:48:31Z</dcterms:modified>
  <cp:category/>
  <cp:version/>
  <cp:contentType/>
  <cp:contentStatus/>
</cp:coreProperties>
</file>